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3CF20840-6F27-4F72-99D1-4A3C7D392609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<sst xmlns="http://schemas.openxmlformats.org/spreadsheetml/2006/main" count="45" uniqueCount="37">
  <si>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</si>
  <si>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</si>
  <si>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</si>
  <si>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</si>
  <si>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</si>
  <si>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</si>
  <si>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</si>
  <si>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</si>
  <si>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</si>
  <si>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</si>
  <si>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</si>
  <si>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</si>
  <si>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</si>
  <si>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</si>
  <si>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</si>
  <si>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</si>
  <si>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</si>
  <si>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</si>
  <si>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</si>
  <si>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</si>
  <si>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</si>
  <si>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</si>
  <si>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</si>
  <si>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</si>
  <si>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</si>
  <si>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</si>
  <si>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</si>
  <si>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</si>
  <si>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</si>
  <si>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</si>
  <si>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</si>
  <si>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</si>
  <si>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</si>
  <si>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</si>
  <si>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</si>
  <si>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</si>
  <si>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COLEGIO DE EDUCACION PROFESIONAL TECNICA DEL ESTADO DE GUANAJUATO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</si>
</sst>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449440399.43000001</v>
      </c>
      <c r="C3" s="3">
        <f t="shared" ref="C3:D3" si="0">SUM(C4:C13)</f>
        <v>272289740.68000001</v>
      </c>
      <c r="D3" s="4">
        <f t="shared" si="0"/>
        <v>271642177.5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88845278</v>
      </c>
      <c r="C10" s="5">
        <v>45083048.850000001</v>
      </c>
      <c r="D10" s="6">
        <v>44435485.670000002</v>
      </c>
    </row>
    <row r="11" spans="1:4" x14ac:dyDescent="0.2">
      <c r="A11" s="22" t="s">
        <v>8</v>
      </c>
      <c r="B11" s="5">
        <v>314317836</v>
      </c>
      <c r="C11" s="5">
        <v>154432182.59</v>
      </c>
      <c r="D11" s="6">
        <v>154432182.59</v>
      </c>
    </row>
    <row r="12" spans="1:4" x14ac:dyDescent="0.2">
      <c r="A12" s="22" t="s">
        <v>9</v>
      </c>
      <c r="B12" s="5">
        <v>46277285.43</v>
      </c>
      <c r="C12" s="5">
        <v>72774509.239999995</v>
      </c>
      <c r="D12" s="6">
        <v>72774509.239999995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449440399.43000001</v>
      </c>
      <c r="C14" s="7">
        <f t="shared" ref="C14:D14" si="1">SUM(C15:C23)</f>
        <v>219362181.53</v>
      </c>
      <c r="D14" s="8">
        <f t="shared" si="1"/>
        <v>207869597.56999999</v>
      </c>
    </row>
    <row r="15" spans="1:4" x14ac:dyDescent="0.2">
      <c r="A15" s="22" t="s">
        <v>12</v>
      </c>
      <c r="B15" s="5">
        <v>356274808.81</v>
      </c>
      <c r="C15" s="5">
        <v>175332088.22</v>
      </c>
      <c r="D15" s="6">
        <v>175332088.22</v>
      </c>
    </row>
    <row r="16" spans="1:4" x14ac:dyDescent="0.2">
      <c r="A16" s="22" t="s">
        <v>13</v>
      </c>
      <c r="B16" s="5">
        <v>15032092.210000001</v>
      </c>
      <c r="C16" s="5">
        <v>13458008</v>
      </c>
      <c r="D16" s="6">
        <v>3151258.35</v>
      </c>
    </row>
    <row r="17" spans="1:4" x14ac:dyDescent="0.2">
      <c r="A17" s="22" t="s">
        <v>14</v>
      </c>
      <c r="B17" s="5">
        <v>67795047</v>
      </c>
      <c r="C17" s="5">
        <v>26963352.5</v>
      </c>
      <c r="D17" s="6">
        <v>25777527.190000001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10338451.41</v>
      </c>
      <c r="C19" s="5">
        <v>2653307.6800000002</v>
      </c>
      <c r="D19" s="6">
        <v>2653298.6800000002</v>
      </c>
    </row>
    <row r="20" spans="1:4" x14ac:dyDescent="0.2">
      <c r="A20" s="22" t="s">
        <v>16</v>
      </c>
      <c r="B20" s="5">
        <v>0</v>
      </c>
      <c r="C20" s="5">
        <v>955425.13</v>
      </c>
      <c r="D20" s="6">
        <v>955425.13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52927559.150000006</v>
      </c>
      <c r="D24" s="10">
        <f>D3-D14</f>
        <v>63772579.930000007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45412087.920000002</v>
      </c>
      <c r="D27" s="15">
        <f>SUM(D28:D34)</f>
        <v>56212875.840000004</v>
      </c>
    </row>
    <row r="28" spans="1:4" x14ac:dyDescent="0.2">
      <c r="A28" s="22" t="s">
        <v>26</v>
      </c>
      <c r="B28" s="16">
        <v>0</v>
      </c>
      <c r="C28" s="16">
        <v>-133147.66</v>
      </c>
      <c r="D28" s="17">
        <v>-133147.66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22747549.629999999</v>
      </c>
      <c r="D31" s="17">
        <v>22330476.670000002</v>
      </c>
    </row>
    <row r="32" spans="1:4" x14ac:dyDescent="0.2">
      <c r="A32" s="22" t="s">
        <v>30</v>
      </c>
      <c r="B32" s="16">
        <v>0</v>
      </c>
      <c r="C32" s="16">
        <v>9435702.5299999993</v>
      </c>
      <c r="D32" s="17">
        <v>10071273.91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13361983.42</v>
      </c>
      <c r="D34" s="17">
        <v>23944272.920000002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7515471.2300000004</v>
      </c>
      <c r="D35" s="19">
        <f>SUM(D36:D38)</f>
        <v>7559704.0899999999</v>
      </c>
    </row>
    <row r="36" spans="1:4" x14ac:dyDescent="0.2">
      <c r="A36" s="22" t="s">
        <v>30</v>
      </c>
      <c r="B36" s="16">
        <v>0</v>
      </c>
      <c r="C36" s="16">
        <v>7515471.2300000004</v>
      </c>
      <c r="D36" s="17">
        <v>7559704.0899999999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52927559.150000006</v>
      </c>
      <c r="D39" s="10">
        <f>D27+D35</f>
        <v>63772579.930000007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2018-07-16T14:09:31Z</cp:lastPrinted>
  <dcterms:created xsi:type="dcterms:W3CDTF">2017-12-20T04:54:53Z</dcterms:created>
  <dcterms:modified xsi:type="dcterms:W3CDTF">2024-07-16T16:55:11Z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